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 - 2\CoronaVirus\"/>
    </mc:Choice>
  </mc:AlternateContent>
  <xr:revisionPtr revIDLastSave="0" documentId="13_ncr:1_{5794FDDD-BCDD-4722-9949-4D6978D1C8B2}" xr6:coauthVersionLast="45" xr6:coauthVersionMax="45" xr10:uidLastSave="{00000000-0000-0000-0000-000000000000}"/>
  <bookViews>
    <workbookView xWindow="-108" yWindow="-108" windowWidth="23256" windowHeight="12576" xr2:uid="{67DC6BA3-7AC5-4711-8529-2984D710EBC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7" i="1" l="1"/>
  <c r="K16" i="1" l="1"/>
  <c r="F21" i="1"/>
  <c r="K18" i="1"/>
  <c r="G21" i="1"/>
  <c r="H21" i="1"/>
  <c r="K15" i="1" l="1"/>
  <c r="K14" i="1"/>
  <c r="K21" i="1" s="1"/>
  <c r="M21" i="1" l="1"/>
  <c r="M14" i="1"/>
  <c r="O21" i="1" l="1"/>
</calcChain>
</file>

<file path=xl/sharedStrings.xml><?xml version="1.0" encoding="utf-8"?>
<sst xmlns="http://schemas.openxmlformats.org/spreadsheetml/2006/main" count="39" uniqueCount="33">
  <si>
    <t>£</t>
  </si>
  <si>
    <t>www.andrewjamescrawford.com</t>
  </si>
  <si>
    <t>www.fitnessindustryaccountants.com</t>
  </si>
  <si>
    <t>Year 1</t>
  </si>
  <si>
    <t>Year 2</t>
  </si>
  <si>
    <t>Year 3</t>
  </si>
  <si>
    <t>2017</t>
  </si>
  <si>
    <t>2018</t>
  </si>
  <si>
    <t>2019</t>
  </si>
  <si>
    <t>Income</t>
  </si>
  <si>
    <t>Average</t>
  </si>
  <si>
    <t xml:space="preserve">Average </t>
  </si>
  <si>
    <t>Last 3 Years</t>
  </si>
  <si>
    <t>Total</t>
  </si>
  <si>
    <t>Property income</t>
  </si>
  <si>
    <t>Dividend Income</t>
  </si>
  <si>
    <t>Self-emloyed income</t>
  </si>
  <si>
    <t>Total Income</t>
  </si>
  <si>
    <t>Trading Profit</t>
  </si>
  <si>
    <t>v Average Total</t>
  </si>
  <si>
    <t xml:space="preserve">Test &gt; 50% </t>
  </si>
  <si>
    <t xml:space="preserve">Average Income </t>
  </si>
  <si>
    <t>Enter figures below:Leave column blank if it does not apply</t>
  </si>
  <si>
    <t>Employment Income</t>
  </si>
  <si>
    <t>Test &lt; £50,000</t>
  </si>
  <si>
    <t>Other income</t>
  </si>
  <si>
    <t xml:space="preserve">Before Tax </t>
  </si>
  <si>
    <t>Assumption:</t>
  </si>
  <si>
    <t>Not turnover</t>
  </si>
  <si>
    <t>Taxable income. The fiigures to be used are the ones that you submitted on your tax returns. They will be before tax is applied</t>
  </si>
  <si>
    <t>Note: Still awaiting the FULL instructions &amp; interpretations from the HMRC</t>
  </si>
  <si>
    <t>**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</si>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</sst>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center"/>
    </xf>
    <xf numFmtId="43" fontId="0" fillId="0" borderId="0" xfId="1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3" fontId="2" fillId="2" borderId="1" xfId="0" applyNumberFormat="1" applyFont="1" applyFill="1" applyBorder="1" applyAlignment="1">
      <alignment horizontal="center"/>
    </xf>
    <xf numFmtId="0" fontId="0" fillId="0" borderId="0" xfId="0" applyAlignment="1"/>
    <xf numFmtId="43" fontId="0" fillId="0" borderId="0" xfId="1" applyFont="1" applyAlignment="1">
      <alignment vertical="center"/>
    </xf>
    <xf numFmtId="43" fontId="2" fillId="0" borderId="0" xfId="1" applyFont="1" applyAlignment="1">
      <alignment vertical="center"/>
    </xf>
    <xf numFmtId="4" fontId="0" fillId="0" borderId="0" xfId="0" applyNumberFormat="1" applyAlignment="1"/>
    <xf numFmtId="3" fontId="2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3" fontId="4" fillId="0" borderId="0" xfId="1" quotePrefix="1" applyFont="1" applyAlignment="1">
      <alignment horizontal="center" vertic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 vertical="center"/>
    </xf>
    <xf numFmtId="164" fontId="0" fillId="0" borderId="0" xfId="1" applyNumberFormat="1" applyFont="1" applyAlignment="1">
      <alignment horizontal="center" vertical="top"/>
    </xf>
    <xf numFmtId="164" fontId="2" fillId="3" borderId="2" xfId="1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164" fontId="2" fillId="3" borderId="4" xfId="1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43" fontId="2" fillId="4" borderId="3" xfId="1" applyFont="1" applyFill="1" applyBorder="1" applyAlignment="1">
      <alignment horizontal="center" vertical="center"/>
    </xf>
    <xf numFmtId="43" fontId="4" fillId="4" borderId="4" xfId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43" fontId="2" fillId="2" borderId="3" xfId="1" applyFont="1" applyFill="1" applyBorder="1" applyAlignment="1">
      <alignment horizontal="center" vertical="center"/>
    </xf>
    <xf numFmtId="43" fontId="4" fillId="2" borderId="4" xfId="1" applyFont="1" applyFill="1" applyBorder="1" applyAlignment="1">
      <alignment horizontal="center" vertical="center"/>
    </xf>
    <xf numFmtId="0" fontId="0" fillId="2" borderId="2" xfId="0" applyFill="1" applyBorder="1"/>
    <xf numFmtId="41" fontId="2" fillId="0" borderId="0" xfId="1" applyNumberFormat="1" applyFont="1" applyFill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/>
    <xf numFmtId="164" fontId="2" fillId="3" borderId="1" xfId="1" applyNumberFormat="1" applyFont="1" applyFill="1" applyBorder="1" applyAlignment="1">
      <alignment horizontal="center"/>
    </xf>
    <xf numFmtId="4" fontId="3" fillId="0" borderId="0" xfId="2" applyNumberFormat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1" fillId="0" borderId="1" xfId="1" applyNumberFormat="1" applyFont="1" applyBorder="1" applyAlignment="1">
      <alignment horizontal="center"/>
    </xf>
    <xf numFmtId="3" fontId="1" fillId="0" borderId="1" xfId="1" applyNumberFormat="1" applyFont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43" fontId="5" fillId="0" borderId="0" xfId="1" applyFont="1" applyAlignment="1">
      <alignment vertical="center"/>
    </xf>
    <xf numFmtId="0" fontId="6" fillId="0" borderId="0" xfId="0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7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left"/>
    </xf>
    <xf numFmtId="0" fontId="5" fillId="0" borderId="0" xfId="0" applyFont="1"/>
    <xf numFmtId="4" fontId="6" fillId="0" borderId="0" xfId="0" applyNumberFormat="1" applyFont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fitnessindustryaccountants.com/" TargetMode="External"/><Relationship Id="rId1" Type="http://schemas.openxmlformats.org/officeDocument/2006/relationships/hyperlink" Target="http://www.andrewjamescrawfor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11837-2D3A-4CFC-ADB0-0250D1D86A25}">
  <sheetPr>
    <pageSetUpPr fitToPage="1"/>
  </sheetPr>
  <dimension ref="C2:O26"/>
  <sheetViews>
    <sheetView tabSelected="1" topLeftCell="A3" zoomScale="98" zoomScaleNormal="98" workbookViewId="0">
      <selection activeCell="U26" sqref="U26"/>
    </sheetView>
  </sheetViews>
  <sheetFormatPr defaultRowHeight="14.4" x14ac:dyDescent="0.3"/>
  <cols>
    <col min="3" max="3" width="12.33203125" customWidth="1"/>
    <col min="4" max="4" width="5.21875" style="1" customWidth="1"/>
    <col min="5" max="5" width="20.6640625" style="1" customWidth="1"/>
    <col min="6" max="6" width="11.33203125" style="9" customWidth="1"/>
    <col min="7" max="7" width="10.33203125" style="6" customWidth="1"/>
    <col min="8" max="8" width="13.109375" style="7" customWidth="1"/>
    <col min="9" max="9" width="9.77734375" style="1" customWidth="1"/>
    <col min="10" max="10" width="3" customWidth="1"/>
    <col min="11" max="11" width="13.77734375" customWidth="1"/>
    <col min="12" max="12" width="1.6640625" customWidth="1"/>
    <col min="13" max="13" width="14.77734375" style="15" customWidth="1"/>
    <col min="14" max="14" width="2.44140625" customWidth="1"/>
    <col min="15" max="15" width="16.44140625" customWidth="1"/>
  </cols>
  <sheetData>
    <row r="2" spans="3:15" x14ac:dyDescent="0.3">
      <c r="E2" s="2"/>
    </row>
    <row r="3" spans="3:15" x14ac:dyDescent="0.3">
      <c r="M3" s="1"/>
    </row>
    <row r="4" spans="3:15" x14ac:dyDescent="0.3">
      <c r="M4" s="35" t="s">
        <v>1</v>
      </c>
    </row>
    <row r="5" spans="3:15" x14ac:dyDescent="0.3">
      <c r="M5" s="35" t="s">
        <v>2</v>
      </c>
    </row>
    <row r="6" spans="3:15" ht="15" thickBot="1" x14ac:dyDescent="0.35">
      <c r="E6" s="2"/>
      <c r="F6" s="8"/>
      <c r="G6" s="8"/>
      <c r="H6" s="8"/>
      <c r="I6" s="4"/>
    </row>
    <row r="7" spans="3:15" ht="15" thickTop="1" x14ac:dyDescent="0.3">
      <c r="E7" s="2" t="s">
        <v>21</v>
      </c>
      <c r="F7" s="8"/>
      <c r="G7" s="8"/>
      <c r="H7" s="8"/>
      <c r="I7" s="4"/>
      <c r="K7" s="30"/>
      <c r="M7" s="18"/>
      <c r="O7" s="23" t="s">
        <v>11</v>
      </c>
    </row>
    <row r="8" spans="3:15" x14ac:dyDescent="0.3">
      <c r="E8" s="2"/>
      <c r="F8" s="8"/>
      <c r="G8" s="8"/>
      <c r="H8" s="8"/>
      <c r="I8" s="4"/>
      <c r="K8" s="27" t="s">
        <v>13</v>
      </c>
      <c r="M8" s="19" t="s">
        <v>10</v>
      </c>
      <c r="O8" s="24" t="s">
        <v>18</v>
      </c>
    </row>
    <row r="9" spans="3:15" x14ac:dyDescent="0.3">
      <c r="E9" s="2"/>
      <c r="F9" s="4" t="s">
        <v>3</v>
      </c>
      <c r="G9" s="4" t="s">
        <v>4</v>
      </c>
      <c r="H9" s="4" t="s">
        <v>5</v>
      </c>
      <c r="I9" s="4"/>
      <c r="K9" s="28" t="s">
        <v>9</v>
      </c>
      <c r="M9" s="19"/>
      <c r="O9" s="25" t="s">
        <v>19</v>
      </c>
    </row>
    <row r="10" spans="3:15" ht="16.8" thickBot="1" x14ac:dyDescent="0.35">
      <c r="E10" s="2"/>
      <c r="F10" s="14" t="s">
        <v>6</v>
      </c>
      <c r="G10" s="14" t="s">
        <v>7</v>
      </c>
      <c r="H10" s="14" t="s">
        <v>8</v>
      </c>
      <c r="I10" s="4"/>
      <c r="K10" s="29" t="s">
        <v>12</v>
      </c>
      <c r="M10" s="20"/>
      <c r="O10" s="26" t="s">
        <v>9</v>
      </c>
    </row>
    <row r="11" spans="3:15" ht="15" thickTop="1" x14ac:dyDescent="0.3">
      <c r="E11" s="2"/>
      <c r="F11" s="8"/>
      <c r="G11" s="8"/>
      <c r="H11" s="8"/>
      <c r="I11" s="4"/>
    </row>
    <row r="12" spans="3:15" x14ac:dyDescent="0.3">
      <c r="E12" s="2"/>
      <c r="F12" s="42" t="s">
        <v>22</v>
      </c>
      <c r="G12" s="8"/>
      <c r="H12" s="8"/>
      <c r="I12" s="4"/>
    </row>
    <row r="13" spans="3:15" ht="15" thickBot="1" x14ac:dyDescent="0.35">
      <c r="E13" s="48" t="s">
        <v>26</v>
      </c>
      <c r="F13" s="4" t="s">
        <v>0</v>
      </c>
      <c r="G13" s="4" t="s">
        <v>0</v>
      </c>
      <c r="H13" s="4" t="s">
        <v>0</v>
      </c>
      <c r="I13" s="31"/>
      <c r="K13" s="4" t="s">
        <v>0</v>
      </c>
      <c r="M13" s="37" t="s">
        <v>0</v>
      </c>
      <c r="N13" s="21"/>
      <c r="O13" s="22" t="s">
        <v>0</v>
      </c>
    </row>
    <row r="14" spans="3:15" ht="15.6" thickTop="1" thickBot="1" x14ac:dyDescent="0.35">
      <c r="C14" s="50" t="s">
        <v>28</v>
      </c>
      <c r="E14" s="12" t="s">
        <v>16</v>
      </c>
      <c r="F14" s="38">
        <v>16400</v>
      </c>
      <c r="G14" s="39">
        <v>25990</v>
      </c>
      <c r="H14" s="40">
        <v>49500</v>
      </c>
      <c r="I14" s="10"/>
      <c r="K14" s="5">
        <f>SUM(F14:J14)</f>
        <v>91890</v>
      </c>
      <c r="M14" s="41">
        <f>+K14/3</f>
        <v>30630</v>
      </c>
      <c r="O14" s="43" t="s">
        <v>24</v>
      </c>
    </row>
    <row r="15" spans="3:15" ht="15.6" thickTop="1" thickBot="1" x14ac:dyDescent="0.35">
      <c r="E15" s="12" t="s">
        <v>14</v>
      </c>
      <c r="F15" s="38">
        <v>10000</v>
      </c>
      <c r="G15" s="39">
        <v>10000</v>
      </c>
      <c r="H15" s="40">
        <v>10000</v>
      </c>
      <c r="I15" s="10"/>
      <c r="J15" s="33"/>
      <c r="K15" s="5">
        <f>SUM(F15:J15)</f>
        <v>30000</v>
      </c>
      <c r="M15" s="16"/>
    </row>
    <row r="16" spans="3:15" ht="15.6" thickTop="1" thickBot="1" x14ac:dyDescent="0.35">
      <c r="E16" s="12" t="s">
        <v>15</v>
      </c>
      <c r="F16" s="38">
        <v>6000</v>
      </c>
      <c r="G16" s="39">
        <v>13418</v>
      </c>
      <c r="H16" s="40">
        <v>11000</v>
      </c>
      <c r="I16" s="10"/>
      <c r="J16" s="33"/>
      <c r="K16" s="5">
        <f>SUM(F16:J16)</f>
        <v>30418</v>
      </c>
      <c r="M16" s="16"/>
    </row>
    <row r="17" spans="4:15" ht="15.6" thickTop="1" thickBot="1" x14ac:dyDescent="0.35">
      <c r="E17" s="12" t="s">
        <v>23</v>
      </c>
      <c r="F17" s="38">
        <v>8000</v>
      </c>
      <c r="G17" s="39">
        <v>5000</v>
      </c>
      <c r="H17" s="40">
        <v>5000</v>
      </c>
      <c r="I17" s="10"/>
      <c r="J17" s="33"/>
      <c r="K17" s="5">
        <f>SUM(F17:J17)</f>
        <v>18000</v>
      </c>
      <c r="M17" s="16"/>
    </row>
    <row r="18" spans="4:15" ht="15.6" thickTop="1" thickBot="1" x14ac:dyDescent="0.35">
      <c r="E18" s="12" t="s">
        <v>25</v>
      </c>
      <c r="F18" s="44"/>
      <c r="G18" s="44">
        <v>600</v>
      </c>
      <c r="H18" s="44">
        <v>2000</v>
      </c>
      <c r="I18" s="32"/>
      <c r="K18" s="5">
        <f>SUM(F18:J18)</f>
        <v>2600</v>
      </c>
    </row>
    <row r="19" spans="4:15" ht="15" thickTop="1" x14ac:dyDescent="0.3">
      <c r="E19" s="12"/>
      <c r="F19" s="45"/>
      <c r="G19" s="45"/>
      <c r="H19" s="45"/>
      <c r="I19" s="11"/>
      <c r="K19" s="1"/>
      <c r="M19" s="17"/>
      <c r="O19" s="43" t="s">
        <v>20</v>
      </c>
    </row>
    <row r="20" spans="4:15" ht="6.6" customHeight="1" thickBot="1" x14ac:dyDescent="0.35">
      <c r="E20" s="12"/>
      <c r="F20" s="45"/>
      <c r="G20" s="45"/>
      <c r="H20" s="45"/>
      <c r="I20" s="11"/>
      <c r="K20" s="1"/>
      <c r="M20" s="17"/>
    </row>
    <row r="21" spans="4:15" ht="15.6" thickTop="1" thickBot="1" x14ac:dyDescent="0.35">
      <c r="E21" s="12" t="s">
        <v>17</v>
      </c>
      <c r="F21" s="46">
        <f>SUM(F14:F20)</f>
        <v>40400</v>
      </c>
      <c r="G21" s="46">
        <f t="shared" ref="G21:H21" si="0">SUM(G14:G20)</f>
        <v>55008</v>
      </c>
      <c r="H21" s="46">
        <f t="shared" si="0"/>
        <v>77500</v>
      </c>
      <c r="I21" s="12"/>
      <c r="K21" s="47">
        <f>+K14+K15+K18+K16+K17</f>
        <v>172908</v>
      </c>
      <c r="M21" s="34">
        <f>+K21/3</f>
        <v>57636</v>
      </c>
      <c r="O21" s="36">
        <f>+M14/M21*100</f>
        <v>53.1438684155736</v>
      </c>
    </row>
    <row r="22" spans="4:15" ht="15" thickTop="1" x14ac:dyDescent="0.3">
      <c r="F22" s="1"/>
      <c r="G22" s="13"/>
      <c r="H22" s="3"/>
      <c r="I22" s="11"/>
    </row>
    <row r="23" spans="4:15" x14ac:dyDescent="0.3">
      <c r="E23" s="2" t="s">
        <v>27</v>
      </c>
    </row>
    <row r="24" spans="4:15" x14ac:dyDescent="0.3">
      <c r="D24" s="51" t="s">
        <v>32</v>
      </c>
      <c r="E24" s="49" t="s">
        <v>29</v>
      </c>
    </row>
    <row r="25" spans="4:15" x14ac:dyDescent="0.3">
      <c r="D25" s="51"/>
    </row>
    <row r="26" spans="4:15" x14ac:dyDescent="0.3">
      <c r="D26" s="51" t="s">
        <v>31</v>
      </c>
      <c r="E26" s="49" t="s">
        <v>30</v>
      </c>
    </row>
  </sheetData>
  <hyperlinks>
    <hyperlink ref="M4" r:id="rId1" xr:uid="{3570BEC9-3421-423C-80AA-5ECFE583D968}"/>
    <hyperlink ref="M5" r:id="rId2" xr:uid="{A563BEA3-B362-4AC6-96AF-3B3FDD77E66A}"/>
  </hyperlinks>
  <pageMargins left="0.7" right="0.7" top="0.75" bottom="0.75" header="0.3" footer="0.3"/>
  <pageSetup scale="5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Crawford</dc:creator>
  <cp:lastModifiedBy>Andrew Crawford</cp:lastModifiedBy>
  <cp:lastPrinted>2020-03-27T11:53:00Z</cp:lastPrinted>
  <dcterms:created xsi:type="dcterms:W3CDTF">2020-03-24T14:28:30Z</dcterms:created>
  <dcterms:modified xsi:type="dcterms:W3CDTF">2020-03-30T17:04:37Z</dcterms:modified>
</cp:coreProperties>
</file>